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bt3\Ref38\Foerderung\Förderung ab 2023\0_Vorbereitung\3_Digitale_Antragstellung und AF3\2_Formulare\Investition Excel fertig\"/>
    </mc:Choice>
  </mc:AlternateContent>
  <bookViews>
    <workbookView xWindow="0" yWindow="0" windowWidth="22230" windowHeight="7530"/>
  </bookViews>
  <sheets>
    <sheet name="1_Entnahmen_Einlagen" sheetId="1" r:id="rId1"/>
    <sheet name="2_Eigenkapitalveränderung" sheetId="2" r:id="rId2"/>
    <sheet name="Codes" sheetId="3" r:id="rId3"/>
  </sheets>
  <definedNames>
    <definedName name="_xlnm.Print_Area" localSheetId="0">'1_Entnahmen_Einlagen'!$A$1:$G$30</definedName>
    <definedName name="_xlnm.Print_Area" localSheetId="1">'2_Eigenkapitalveränderung'!$A$1:$G$30</definedName>
    <definedName name="_xlnm.Print_Area" localSheetId="2">Codes!$A$1:$B$31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F26" i="1"/>
  <c r="D26" i="1"/>
  <c r="E18" i="1"/>
  <c r="F18" i="1"/>
  <c r="D18" i="1"/>
  <c r="E15" i="2"/>
  <c r="F15" i="2"/>
  <c r="E17" i="2"/>
  <c r="F17" i="2"/>
  <c r="D17" i="2"/>
  <c r="D15" i="2"/>
  <c r="G8" i="2" l="1"/>
  <c r="G9" i="2"/>
  <c r="G10" i="2"/>
  <c r="G11" i="2"/>
  <c r="G12" i="2"/>
  <c r="G7" i="2"/>
  <c r="G10" i="1"/>
  <c r="E13" i="2" l="1"/>
  <c r="F13" i="2"/>
  <c r="D13" i="2"/>
  <c r="G13" i="2" s="1"/>
  <c r="E14" i="2"/>
  <c r="F14" i="2"/>
  <c r="E16" i="2"/>
  <c r="F16" i="2"/>
  <c r="G22" i="1"/>
  <c r="G23" i="1"/>
  <c r="G24" i="1"/>
  <c r="G25" i="1"/>
  <c r="G21" i="1"/>
  <c r="G11" i="1"/>
  <c r="G12" i="1"/>
  <c r="G13" i="1"/>
  <c r="G14" i="1"/>
  <c r="G15" i="1"/>
  <c r="G16" i="1"/>
  <c r="G17" i="1"/>
  <c r="F18" i="2" l="1"/>
  <c r="F19" i="2" s="1"/>
  <c r="G18" i="1"/>
  <c r="E18" i="2"/>
  <c r="E19" i="2" s="1"/>
  <c r="G26" i="1"/>
  <c r="D14" i="2" l="1"/>
  <c r="E6" i="2"/>
  <c r="F6" i="2"/>
  <c r="D6" i="2"/>
  <c r="D16" i="2" l="1"/>
  <c r="D18" i="2" l="1"/>
  <c r="D19" i="2" s="1"/>
  <c r="G19" i="2" s="1"/>
</calcChain>
</file>

<file path=xl/sharedStrings.xml><?xml version="1.0" encoding="utf-8"?>
<sst xmlns="http://schemas.openxmlformats.org/spreadsheetml/2006/main" count="118" uniqueCount="78">
  <si>
    <t>Gelb unterlegte Felder sind Eingabefelder. Alle anderen sind schreibgeschützt.</t>
  </si>
  <si>
    <t>Entnahmen</t>
  </si>
  <si>
    <t>Entnahmen für Lebenshaltung</t>
  </si>
  <si>
    <t>Entnahmen für das Altenteil</t>
  </si>
  <si>
    <t>Entnahmen für sonstige Einkommensübertragungen</t>
  </si>
  <si>
    <t>Entnahmen für private Versicherungen</t>
  </si>
  <si>
    <t>Entnahmen für private Steuern</t>
  </si>
  <si>
    <t>Entnahmen zur Bildung von Privatvermögen</t>
  </si>
  <si>
    <t>Entnahmen für nichtlandwirtschaftliche Einkünfte</t>
  </si>
  <si>
    <t>Einlagen</t>
  </si>
  <si>
    <t>Einlagen aus nichtlandwirtschaftlichen Erwerbseinkünften</t>
  </si>
  <si>
    <t>Einlagen aus Nichterwerbseinkünften</t>
  </si>
  <si>
    <t>Einlagen aus Privatvermögen</t>
  </si>
  <si>
    <t>Einlagen aus Einkommensübertragungen</t>
  </si>
  <si>
    <t>Sonstige Einlagen</t>
  </si>
  <si>
    <t>Summe Einlagen</t>
  </si>
  <si>
    <t>Abrechnungsjahr</t>
  </si>
  <si>
    <t>Sonstige Entnahmen</t>
  </si>
  <si>
    <t>Summe Entnahmen</t>
  </si>
  <si>
    <t>+</t>
  </si>
  <si>
    <t>=</t>
  </si>
  <si>
    <t>BMEL Code*</t>
  </si>
  <si>
    <t xml:space="preserve">https://www.bmel-statistik.de/landwirtschaft/testbetriebsnetz/ </t>
  </si>
  <si>
    <t>Entnahmen und Einlagen</t>
  </si>
  <si>
    <t>Durch- 
schnitt</t>
  </si>
  <si>
    <t>* Die BMEL Buchführungscodes dienen der Erläuterung der Inhalte der einzelnen Positionen.</t>
  </si>
  <si>
    <t>Abrechnungsjahr (KJ oder WJ)</t>
  </si>
  <si>
    <t>Berechnung der bereinigten Eigenkapitalveränderung</t>
  </si>
  <si>
    <t>Position</t>
  </si>
  <si>
    <t>Gewinn/Verlust bzw. Jahresüberschuss/Jahresfehlbetrag</t>
  </si>
  <si>
    <t>Zeitraumfremde Erträge</t>
  </si>
  <si>
    <t>Zeitraumfremde Aufwendungen</t>
  </si>
  <si>
    <t>Erträge aus der Auflösung Sonderposten mit Rücklangenanteil</t>
  </si>
  <si>
    <t>Aufwand aus der Einstellung Sonderposten mit Rücklagenanteil</t>
  </si>
  <si>
    <t>Bereinigter Gewinn/Verlust bzw. Jahresüberschuss/Jahresfehlbetrag</t>
  </si>
  <si>
    <t>-</t>
  </si>
  <si>
    <t>Saldo Einlagen / Entnahmen (ohne Privatvermögen)</t>
  </si>
  <si>
    <t>Bereinigte Eigenkapitalveränderung</t>
  </si>
  <si>
    <t>BMEL-Code</t>
  </si>
  <si>
    <t>Durch-
schnitt</t>
  </si>
  <si>
    <t>Veränderung Sonderposten aufgrund von Invesitionszuschüssen</t>
  </si>
  <si>
    <t>2959 Sp. 5</t>
  </si>
  <si>
    <t>2497 Sp. 5</t>
  </si>
  <si>
    <t>2896 Sp. 5 *(-1)</t>
  </si>
  <si>
    <t>2452 Sp. 5</t>
  </si>
  <si>
    <t>2861 Sp. 5 *(-1)</t>
  </si>
  <si>
    <t>1525 Sp. 4</t>
  </si>
  <si>
    <t>Bemerkungen zu den Einzelpositionen falls notwendig</t>
  </si>
  <si>
    <t>Eine positive Eigenkapitalveränderung in den vergangenene drei Jahren wird bei der Vorhabensauswahl mit 10 Punkten berücksichtigt.</t>
  </si>
  <si>
    <t xml:space="preserve">Hinweis: </t>
  </si>
  <si>
    <t>Die Erläuterungen dazu finden Sie auf dem Blatt Codes und ausführlich unter:</t>
  </si>
  <si>
    <t>Entnahmen für den Lebensunterhalt der Unternehmerfamilie und für private Anschaffungen unter 500 EUR</t>
  </si>
  <si>
    <t>Entnahmen für das Altenteil enthalten die baren und unbaren Leistungen.</t>
  </si>
  <si>
    <t>In diesem Code werden die Einkommensübertragungen ausgewiesen, soweit sie nicht an die Altenteiler geleistet werden.</t>
  </si>
  <si>
    <t>Alle Entnahmen für Versicherungen, die dem privaten Bereich der Unternehmerfamilie zuzuordnen sind, z.B. Alterskasse, Hausratversicherung, Unfallversicherung u.ä.</t>
  </si>
  <si>
    <t>Entnahmen für private Steuern des Unternehmers bzw. des Unternehmerehepaares. Dies sind sowohl Steuern, für die der Unternehmer Steuerschuldner ist, als auch die Privatanteile an betrieblichen Steuern.</t>
  </si>
  <si>
    <t>In dieser Position werden Entnahmen zur Bildung von privaten Finanzvermögen, Immobilien und anderen Wertgegenständen ausgewiesen. Werden diese Vermögensgegenstände aus dem Betrieb entnommen, so sind sie ebenfalls hier auszuweisen.</t>
  </si>
  <si>
    <t>In dieser Position sind alle Entnahmen auszuweisen, die Betriebsausgaben für Gewinneinkünfte oder Werbungskosten für Überschusseinkünfte darstellen, z.B. Betriebsausgaben eines Gewerbebetriebs oder Werbungskosten zu den Einnahmen aus Vermietung und Verpachtung.</t>
  </si>
  <si>
    <t>Hier sind alle Entnahmen zu erfassen, die nicht in den vorstehenden Positionen auszuweisen sind.</t>
  </si>
  <si>
    <t>Summe aller Entnahmen</t>
  </si>
  <si>
    <t>Einlagen des landwirtschaftlichen Einzelunternehmens, die Einnahmen aus Nichterwerbseinkünften darstellen, z.B. Einnahmen aus Kapitalvermögen, Vermietung und Verpachtung.</t>
  </si>
  <si>
    <t>Einlagen des landwirtschaftlichen Einzelunternehmens, die Betriebseinnahmen bzw. Einnahmen aus nichtlandwirtschaftlichen Erwerbseinkünften darstellen, z.B. Betriebseinnahmen eines Gewerbebetriebs oder aus selbstständiger oder nichtselbstständiger Arbeit.</t>
  </si>
  <si>
    <t>Einlagen aus privatem Finanzvermögen, Immobilien oder sonstigen Wertgegenständen sowie Einnahmen aus Vermögensübertragungen, z.B. Aktienverkauf, Auszahlung einer Kapitallebensversicherung.</t>
  </si>
  <si>
    <t>Hier sind solche private Einnahmen zu erfassen, für die keine Gegenleistung erbracht wurde, z.B. Kindergeld, Elterngeld, Wohngeld, Arbeitslosengeld.</t>
  </si>
  <si>
    <t>In dieser Position sind alle Einlagen zu erfasssen, die nicht in den vorstehenden Positionen auszuweisen sind.</t>
  </si>
  <si>
    <t>Summe aller Einlagen</t>
  </si>
  <si>
    <t>Der Gewinn oder Verlust eines Unternehmens setzt sich aus dem Betriebsergebnis und Finanzergebnis, den Steuern von Einkommen und Ertrag sowie den sonstigen Steuern zusammen. In der GuV im BMEL-Jahresabschluss ist dieser Wert in Spalte 5  (Ertrag/Aufwand Geschäftsjahr) des Codes erfasst.</t>
  </si>
  <si>
    <t>Zeitraumfremde Erträge sind Erträge aus dem Abgang von Vermögensgegenständen des Anlagevermögens. In der GuV im BMEL-Jahresabschluss wird der Veräußerungsgewinn als Ertrag in Spalte 5 (Ertrag/Aufwand Geschäftsjahr) ausgewiesen.</t>
  </si>
  <si>
    <t>Sind die Erlöse aus der Auflösung von Sonderposten zeitraumzugehörig (z.B. Auflösung von
Sonderposten aufgrund von Investitionszuschüssen), so werden sie in dieser Position ausgewiesen.</t>
  </si>
  <si>
    <t xml:space="preserve">Zeitraumfremde Aufwendungen sind Verluste aus dem Verkauf oder der Entnahme eines Vermögensgegenstandes. Der Veräußerungsverlust wird als Aufwand in Spalte 5 der GuV zum BMEL-Jahresabschluss (Ertrag/Aufwand Geschäftsjahr) ausgewiesen. </t>
  </si>
  <si>
    <t>Einstellungen in den Sonderposten aufgrund von Investitionszulagen bzw. Investitionszuschüssen.</t>
  </si>
  <si>
    <t>Code 1525 ist das Bilanzkonto (Passiva) für Sonderposten aufgrund von Investitionszulagen bzw. -zuschüssen. Veränderungen an diesen Sonderposten werden ausgewiesen in Spalte 4 der Bilanz zum BMEL-Jahresabschluss unter dem Code 1525.</t>
  </si>
  <si>
    <t>Erläuterungen zu den Codes des BMEL-Jahresabschlusses</t>
  </si>
  <si>
    <t xml:space="preserve">In ausführlicher Form finden Sie diese Erläuterungen unter </t>
  </si>
  <si>
    <t>Eigenkaptialveränderung</t>
  </si>
  <si>
    <t>Entnahmen und Einlagen sind zunächst hier zu erfassen und werden auf das Blatt "Eigenkapitalveränderung" übernommen.</t>
  </si>
  <si>
    <t>Bitte drucken oder speichern Sie diese Tabellen im PDF-Format</t>
  </si>
  <si>
    <t>und laden Sie es mit dem Internetantrag hoch.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</si>
</sst>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€&quot;"/>
  </numFmts>
  <fonts count="11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9">
    <xf numFmtId="0" fontId="0" fillId="0" borderId="0" xfId="0"/>
    <xf numFmtId="0" fontId="2" fillId="0" borderId="0" xfId="0" applyFont="1"/>
    <xf numFmtId="0" fontId="2" fillId="0" borderId="0" xfId="0" applyFont="1" applyFill="1"/>
    <xf numFmtId="0" fontId="1" fillId="0" borderId="0" xfId="0" applyFont="1" applyFill="1" applyBorder="1" applyAlignment="1" applyProtection="1">
      <alignment vertical="center"/>
      <protection locked="0"/>
    </xf>
    <xf numFmtId="0" fontId="4" fillId="0" borderId="0" xfId="0" applyFont="1"/>
    <xf numFmtId="0" fontId="5" fillId="0" borderId="0" xfId="0" applyFont="1"/>
    <xf numFmtId="0" fontId="5" fillId="0" borderId="6" xfId="0" applyFont="1" applyBorder="1"/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7" xfId="0" applyFont="1" applyBorder="1"/>
    <xf numFmtId="0" fontId="5" fillId="0" borderId="0" xfId="0" applyFont="1" applyBorder="1"/>
    <xf numFmtId="0" fontId="5" fillId="0" borderId="7" xfId="0" applyFont="1" applyBorder="1" applyAlignment="1">
      <alignment horizontal="center"/>
    </xf>
    <xf numFmtId="164" fontId="5" fillId="0" borderId="24" xfId="0" applyNumberFormat="1" applyFont="1" applyBorder="1"/>
    <xf numFmtId="164" fontId="5" fillId="0" borderId="29" xfId="0" applyNumberFormat="1" applyFont="1" applyBorder="1"/>
    <xf numFmtId="0" fontId="4" fillId="0" borderId="1" xfId="0" applyFont="1" applyBorder="1"/>
    <xf numFmtId="0" fontId="4" fillId="0" borderId="9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4" fillId="0" borderId="12" xfId="0" applyNumberFormat="1" applyFont="1" applyBorder="1"/>
    <xf numFmtId="164" fontId="4" fillId="0" borderId="13" xfId="0" applyNumberFormat="1" applyFont="1" applyBorder="1"/>
    <xf numFmtId="164" fontId="4" fillId="0" borderId="14" xfId="0" applyNumberFormat="1" applyFont="1" applyBorder="1"/>
    <xf numFmtId="164" fontId="4" fillId="0" borderId="1" xfId="0" applyNumberFormat="1" applyFont="1" applyBorder="1"/>
    <xf numFmtId="164" fontId="5" fillId="0" borderId="0" xfId="0" applyNumberFormat="1" applyFont="1"/>
    <xf numFmtId="0" fontId="5" fillId="0" borderId="1" xfId="0" applyFont="1" applyBorder="1"/>
    <xf numFmtId="0" fontId="5" fillId="0" borderId="9" xfId="0" applyFont="1" applyBorder="1" applyAlignment="1">
      <alignment horizontal="center" vertical="center"/>
    </xf>
    <xf numFmtId="164" fontId="5" fillId="0" borderId="11" xfId="0" applyNumberFormat="1" applyFont="1" applyBorder="1"/>
    <xf numFmtId="164" fontId="5" fillId="0" borderId="9" xfId="0" applyNumberFormat="1" applyFont="1" applyBorder="1"/>
    <xf numFmtId="164" fontId="5" fillId="0" borderId="10" xfId="0" applyNumberFormat="1" applyFont="1" applyBorder="1"/>
    <xf numFmtId="0" fontId="5" fillId="0" borderId="0" xfId="0" applyFont="1" applyBorder="1" applyAlignment="1">
      <alignment wrapText="1"/>
    </xf>
    <xf numFmtId="164" fontId="5" fillId="0" borderId="25" xfId="0" applyNumberFormat="1" applyFont="1" applyBorder="1"/>
    <xf numFmtId="0" fontId="1" fillId="0" borderId="0" xfId="0" applyFont="1" applyFill="1" applyBorder="1" applyAlignment="1" applyProtection="1">
      <alignment horizontal="center" vertical="center"/>
      <protection locked="0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8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7" xfId="0" applyFont="1" applyBorder="1" applyAlignment="1">
      <alignment horizontal="left" wrapText="1"/>
    </xf>
    <xf numFmtId="164" fontId="5" fillId="0" borderId="15" xfId="0" applyNumberFormat="1" applyFont="1" applyBorder="1"/>
    <xf numFmtId="164" fontId="5" fillId="0" borderId="16" xfId="0" applyNumberFormat="1" applyFont="1" applyBorder="1"/>
    <xf numFmtId="164" fontId="5" fillId="0" borderId="17" xfId="0" applyNumberFormat="1" applyFont="1" applyBorder="1"/>
    <xf numFmtId="164" fontId="5" fillId="0" borderId="18" xfId="0" applyNumberFormat="1" applyFont="1" applyBorder="1"/>
    <xf numFmtId="164" fontId="5" fillId="0" borderId="19" xfId="0" applyNumberFormat="1" applyFont="1" applyBorder="1"/>
    <xf numFmtId="164" fontId="5" fillId="0" borderId="20" xfId="0" applyNumberFormat="1" applyFont="1" applyBorder="1"/>
    <xf numFmtId="164" fontId="5" fillId="0" borderId="21" xfId="0" applyNumberFormat="1" applyFont="1" applyBorder="1"/>
    <xf numFmtId="164" fontId="5" fillId="0" borderId="22" xfId="0" applyNumberFormat="1" applyFont="1" applyBorder="1"/>
    <xf numFmtId="164" fontId="5" fillId="0" borderId="23" xfId="0" applyNumberFormat="1" applyFont="1" applyBorder="1"/>
    <xf numFmtId="0" fontId="5" fillId="0" borderId="1" xfId="0" applyFont="1" applyBorder="1" applyAlignment="1">
      <alignment wrapText="1"/>
    </xf>
    <xf numFmtId="164" fontId="5" fillId="0" borderId="12" xfId="0" applyNumberFormat="1" applyFont="1" applyBorder="1"/>
    <xf numFmtId="164" fontId="5" fillId="0" borderId="13" xfId="0" applyNumberFormat="1" applyFont="1" applyBorder="1"/>
    <xf numFmtId="164" fontId="5" fillId="0" borderId="14" xfId="0" applyNumberFormat="1" applyFont="1" applyBorder="1"/>
    <xf numFmtId="0" fontId="4" fillId="0" borderId="8" xfId="0" applyFont="1" applyBorder="1"/>
    <xf numFmtId="0" fontId="4" fillId="0" borderId="8" xfId="0" applyFont="1" applyBorder="1" applyAlignment="1">
      <alignment wrapText="1"/>
    </xf>
    <xf numFmtId="164" fontId="4" fillId="0" borderId="35" xfId="0" applyNumberFormat="1" applyFont="1" applyBorder="1"/>
    <xf numFmtId="164" fontId="4" fillId="0" borderId="36" xfId="0" applyNumberFormat="1" applyFont="1" applyBorder="1"/>
    <xf numFmtId="164" fontId="4" fillId="0" borderId="37" xfId="0" applyNumberFormat="1" applyFont="1" applyBorder="1"/>
    <xf numFmtId="0" fontId="6" fillId="0" borderId="0" xfId="1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6" fillId="0" borderId="0" xfId="1" applyFont="1" applyAlignment="1">
      <alignment horizontal="left"/>
    </xf>
    <xf numFmtId="0" fontId="5" fillId="0" borderId="0" xfId="0" applyFont="1" applyAlignment="1"/>
    <xf numFmtId="0" fontId="8" fillId="0" borderId="0" xfId="0" applyFont="1"/>
    <xf numFmtId="0" fontId="9" fillId="0" borderId="4" xfId="1" applyFont="1" applyBorder="1" applyAlignment="1">
      <alignment horizontal="left"/>
    </xf>
    <xf numFmtId="0" fontId="8" fillId="0" borderId="4" xfId="0" applyFont="1" applyBorder="1"/>
    <xf numFmtId="0" fontId="5" fillId="4" borderId="0" xfId="0" applyFont="1" applyFill="1"/>
    <xf numFmtId="0" fontId="1" fillId="4" borderId="0" xfId="0" applyFont="1" applyFill="1" applyBorder="1" applyAlignment="1" applyProtection="1">
      <alignment vertical="center"/>
      <protection locked="0"/>
    </xf>
    <xf numFmtId="0" fontId="2" fillId="4" borderId="0" xfId="0" applyFont="1" applyFill="1"/>
    <xf numFmtId="0" fontId="5" fillId="3" borderId="12" xfId="0" applyFont="1" applyFill="1" applyBorder="1" applyProtection="1">
      <protection locked="0"/>
    </xf>
    <xf numFmtId="0" fontId="5" fillId="3" borderId="13" xfId="0" applyFont="1" applyFill="1" applyBorder="1" applyProtection="1">
      <protection locked="0"/>
    </xf>
    <xf numFmtId="0" fontId="5" fillId="3" borderId="14" xfId="0" applyFont="1" applyFill="1" applyBorder="1" applyProtection="1">
      <protection locked="0"/>
    </xf>
    <xf numFmtId="164" fontId="5" fillId="3" borderId="18" xfId="0" applyNumberFormat="1" applyFont="1" applyFill="1" applyBorder="1" applyProtection="1">
      <protection locked="0"/>
    </xf>
    <xf numFmtId="164" fontId="5" fillId="3" borderId="19" xfId="0" applyNumberFormat="1" applyFont="1" applyFill="1" applyBorder="1" applyProtection="1">
      <protection locked="0"/>
    </xf>
    <xf numFmtId="164" fontId="5" fillId="3" borderId="20" xfId="0" applyNumberFormat="1" applyFont="1" applyFill="1" applyBorder="1" applyProtection="1">
      <protection locked="0"/>
    </xf>
    <xf numFmtId="164" fontId="5" fillId="3" borderId="26" xfId="0" applyNumberFormat="1" applyFont="1" applyFill="1" applyBorder="1" applyProtection="1">
      <protection locked="0"/>
    </xf>
    <xf numFmtId="164" fontId="5" fillId="3" borderId="27" xfId="0" applyNumberFormat="1" applyFont="1" applyFill="1" applyBorder="1" applyProtection="1">
      <protection locked="0"/>
    </xf>
    <xf numFmtId="164" fontId="5" fillId="3" borderId="28" xfId="0" applyNumberFormat="1" applyFont="1" applyFill="1" applyBorder="1" applyProtection="1">
      <protection locked="0"/>
    </xf>
    <xf numFmtId="164" fontId="5" fillId="3" borderId="15" xfId="0" applyNumberFormat="1" applyFont="1" applyFill="1" applyBorder="1" applyProtection="1">
      <protection locked="0"/>
    </xf>
    <xf numFmtId="164" fontId="5" fillId="3" borderId="16" xfId="0" applyNumberFormat="1" applyFont="1" applyFill="1" applyBorder="1" applyProtection="1">
      <protection locked="0"/>
    </xf>
    <xf numFmtId="164" fontId="5" fillId="3" borderId="17" xfId="0" applyNumberFormat="1" applyFont="1" applyFill="1" applyBorder="1" applyProtection="1">
      <protection locked="0"/>
    </xf>
    <xf numFmtId="164" fontId="5" fillId="3" borderId="21" xfId="0" applyNumberFormat="1" applyFont="1" applyFill="1" applyBorder="1" applyProtection="1">
      <protection locked="0"/>
    </xf>
    <xf numFmtId="164" fontId="5" fillId="3" borderId="22" xfId="0" applyNumberFormat="1" applyFont="1" applyFill="1" applyBorder="1" applyProtection="1">
      <protection locked="0"/>
    </xf>
    <xf numFmtId="164" fontId="5" fillId="3" borderId="23" xfId="0" applyNumberFormat="1" applyFont="1" applyFill="1" applyBorder="1" applyProtection="1">
      <protection locked="0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3" borderId="38" xfId="0" applyFont="1" applyFill="1" applyBorder="1" applyAlignment="1" applyProtection="1">
      <alignment horizontal="center" vertical="center"/>
      <protection locked="0"/>
    </xf>
    <xf numFmtId="0" fontId="1" fillId="3" borderId="39" xfId="0" applyFont="1" applyFill="1" applyBorder="1" applyAlignment="1" applyProtection="1">
      <alignment horizontal="center" vertical="center"/>
      <protection locked="0"/>
    </xf>
    <xf numFmtId="0" fontId="1" fillId="3" borderId="4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wrapText="1"/>
    </xf>
    <xf numFmtId="0" fontId="1" fillId="3" borderId="30" xfId="0" applyFont="1" applyFill="1" applyBorder="1" applyAlignment="1" applyProtection="1">
      <alignment horizontal="center" vertical="center"/>
      <protection locked="0"/>
    </xf>
    <xf numFmtId="0" fontId="1" fillId="3" borderId="31" xfId="0" applyFont="1" applyFill="1" applyBorder="1" applyAlignment="1" applyProtection="1">
      <alignment horizontal="center" vertical="center"/>
      <protection locked="0"/>
    </xf>
    <xf numFmtId="0" fontId="1" fillId="3" borderId="32" xfId="0" applyFont="1" applyFill="1" applyBorder="1" applyAlignment="1" applyProtection="1">
      <alignment horizontal="center" vertical="center"/>
      <protection locked="0"/>
    </xf>
    <xf numFmtId="0" fontId="7" fillId="2" borderId="34" xfId="0" applyFont="1" applyFill="1" applyBorder="1" applyAlignment="1" applyProtection="1">
      <alignment horizontal="center" wrapText="1"/>
      <protection locked="0"/>
    </xf>
    <xf numFmtId="0" fontId="5" fillId="3" borderId="33" xfId="0" applyFont="1" applyFill="1" applyBorder="1" applyAlignment="1" applyProtection="1">
      <alignment horizontal="center"/>
      <protection locked="0"/>
    </xf>
    <xf numFmtId="0" fontId="10" fillId="0" borderId="0" xfId="0" applyFont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mel-statistik.de/landwirtschaft/testbetriebsnetz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bmel-statistik.de/landwirtschaft/testbetriebsnetz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bmel-statistik.de/landwirtschaft/testbetriebsnet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activeCell="B11" sqref="B11"/>
    </sheetView>
  </sheetViews>
  <sheetFormatPr baseColWidth="10" defaultColWidth="11.5703125" defaultRowHeight="14.25" x14ac:dyDescent="0.2"/>
  <cols>
    <col min="1" max="1" width="4" style="1" customWidth="1"/>
    <col min="2" max="2" width="48.28515625" style="1" bestFit="1" customWidth="1"/>
    <col min="3" max="3" width="12" style="1" customWidth="1"/>
    <col min="4" max="7" width="12.7109375" style="1" customWidth="1"/>
    <col min="8" max="16384" width="11.5703125" style="1"/>
  </cols>
  <sheetData>
    <row r="1" spans="1:7" x14ac:dyDescent="0.2">
      <c r="A1" s="98" t="s">
        <v>76</v>
      </c>
      <c r="B1" s="98"/>
    </row>
    <row r="2" spans="1:7" x14ac:dyDescent="0.2">
      <c r="A2" s="98" t="s">
        <v>77</v>
      </c>
      <c r="B2" s="98"/>
    </row>
    <row r="3" spans="1:7" s="2" customFormat="1" x14ac:dyDescent="0.2">
      <c r="B3" s="3"/>
      <c r="C3" s="3"/>
      <c r="D3" s="3"/>
      <c r="E3" s="3"/>
      <c r="F3" s="3"/>
    </row>
    <row r="4" spans="1:7" s="2" customFormat="1" x14ac:dyDescent="0.2">
      <c r="A4" s="68" t="s">
        <v>75</v>
      </c>
      <c r="B4" s="69"/>
      <c r="C4" s="69"/>
      <c r="D4" s="69"/>
      <c r="E4" s="69"/>
      <c r="F4" s="69"/>
      <c r="G4" s="70"/>
    </row>
    <row r="5" spans="1:7" s="2" customFormat="1" x14ac:dyDescent="0.2">
      <c r="B5" s="3"/>
      <c r="C5" s="3"/>
      <c r="D5" s="3"/>
      <c r="E5" s="3"/>
      <c r="F5" s="3"/>
    </row>
    <row r="6" spans="1:7" x14ac:dyDescent="0.2">
      <c r="A6" s="4" t="s">
        <v>23</v>
      </c>
      <c r="B6" s="5"/>
      <c r="C6" s="89" t="s">
        <v>0</v>
      </c>
      <c r="D6" s="90"/>
      <c r="E6" s="90"/>
      <c r="F6" s="90"/>
      <c r="G6" s="91"/>
    </row>
    <row r="7" spans="1:7" x14ac:dyDescent="0.2">
      <c r="A7" s="5"/>
      <c r="B7" s="5"/>
      <c r="C7" s="5"/>
      <c r="D7" s="5"/>
      <c r="E7" s="5"/>
      <c r="F7" s="5"/>
      <c r="G7" s="5"/>
    </row>
    <row r="8" spans="1:7" ht="25.5" x14ac:dyDescent="0.2">
      <c r="A8" s="6"/>
      <c r="B8" s="7" t="s">
        <v>1</v>
      </c>
      <c r="C8" s="8" t="s">
        <v>21</v>
      </c>
      <c r="D8" s="86" t="s">
        <v>26</v>
      </c>
      <c r="E8" s="87"/>
      <c r="F8" s="88"/>
      <c r="G8" s="9" t="s">
        <v>24</v>
      </c>
    </row>
    <row r="9" spans="1:7" x14ac:dyDescent="0.2">
      <c r="A9" s="10"/>
      <c r="B9" s="11"/>
      <c r="C9" s="10"/>
      <c r="D9" s="71"/>
      <c r="E9" s="72"/>
      <c r="F9" s="73"/>
      <c r="G9" s="12"/>
    </row>
    <row r="10" spans="1:7" x14ac:dyDescent="0.2">
      <c r="A10" s="13" t="s">
        <v>19</v>
      </c>
      <c r="B10" s="14" t="s">
        <v>2</v>
      </c>
      <c r="C10" s="15">
        <v>1571</v>
      </c>
      <c r="D10" s="74"/>
      <c r="E10" s="75"/>
      <c r="F10" s="76"/>
      <c r="G10" s="16" t="str">
        <f>IF(SUM(D10:F10)=0,"",SUM(D10:F10)/3)</f>
        <v/>
      </c>
    </row>
    <row r="11" spans="1:7" x14ac:dyDescent="0.2">
      <c r="A11" s="13" t="s">
        <v>19</v>
      </c>
      <c r="B11" s="14" t="s">
        <v>3</v>
      </c>
      <c r="C11" s="15">
        <v>1572</v>
      </c>
      <c r="D11" s="74"/>
      <c r="E11" s="75"/>
      <c r="F11" s="76"/>
      <c r="G11" s="16" t="str">
        <f t="shared" ref="G11:G17" si="0">IF(SUM(D11:F11)=0,"",SUM(D11:F11)/3)</f>
        <v/>
      </c>
    </row>
    <row r="12" spans="1:7" x14ac:dyDescent="0.2">
      <c r="A12" s="13" t="s">
        <v>19</v>
      </c>
      <c r="B12" s="14" t="s">
        <v>4</v>
      </c>
      <c r="C12" s="15">
        <v>1573</v>
      </c>
      <c r="D12" s="74"/>
      <c r="E12" s="75"/>
      <c r="F12" s="76"/>
      <c r="G12" s="16" t="str">
        <f t="shared" si="0"/>
        <v/>
      </c>
    </row>
    <row r="13" spans="1:7" x14ac:dyDescent="0.2">
      <c r="A13" s="13" t="s">
        <v>19</v>
      </c>
      <c r="B13" s="14" t="s">
        <v>5</v>
      </c>
      <c r="C13" s="15">
        <v>1574</v>
      </c>
      <c r="D13" s="74"/>
      <c r="E13" s="75"/>
      <c r="F13" s="76"/>
      <c r="G13" s="16" t="str">
        <f t="shared" si="0"/>
        <v/>
      </c>
    </row>
    <row r="14" spans="1:7" x14ac:dyDescent="0.2">
      <c r="A14" s="13" t="s">
        <v>19</v>
      </c>
      <c r="B14" s="14" t="s">
        <v>6</v>
      </c>
      <c r="C14" s="15">
        <v>1575</v>
      </c>
      <c r="D14" s="74"/>
      <c r="E14" s="75"/>
      <c r="F14" s="76"/>
      <c r="G14" s="16" t="str">
        <f t="shared" si="0"/>
        <v/>
      </c>
    </row>
    <row r="15" spans="1:7" x14ac:dyDescent="0.2">
      <c r="A15" s="13" t="s">
        <v>19</v>
      </c>
      <c r="B15" s="14" t="s">
        <v>7</v>
      </c>
      <c r="C15" s="15">
        <v>1576</v>
      </c>
      <c r="D15" s="74"/>
      <c r="E15" s="75"/>
      <c r="F15" s="76"/>
      <c r="G15" s="16" t="str">
        <f t="shared" si="0"/>
        <v/>
      </c>
    </row>
    <row r="16" spans="1:7" x14ac:dyDescent="0.2">
      <c r="A16" s="13" t="s">
        <v>19</v>
      </c>
      <c r="B16" s="14" t="s">
        <v>8</v>
      </c>
      <c r="C16" s="15">
        <v>1577</v>
      </c>
      <c r="D16" s="74"/>
      <c r="E16" s="75"/>
      <c r="F16" s="76"/>
      <c r="G16" s="16" t="str">
        <f t="shared" si="0"/>
        <v/>
      </c>
    </row>
    <row r="17" spans="1:7" x14ac:dyDescent="0.2">
      <c r="A17" s="13" t="s">
        <v>19</v>
      </c>
      <c r="B17" s="14" t="s">
        <v>17</v>
      </c>
      <c r="C17" s="15">
        <v>1578</v>
      </c>
      <c r="D17" s="77"/>
      <c r="E17" s="78"/>
      <c r="F17" s="79"/>
      <c r="G17" s="17" t="str">
        <f t="shared" si="0"/>
        <v/>
      </c>
    </row>
    <row r="18" spans="1:7" x14ac:dyDescent="0.2">
      <c r="A18" s="18" t="s">
        <v>20</v>
      </c>
      <c r="B18" s="19" t="s">
        <v>18</v>
      </c>
      <c r="C18" s="20">
        <v>1579</v>
      </c>
      <c r="D18" s="21">
        <f>SUM(D10:D17)</f>
        <v>0</v>
      </c>
      <c r="E18" s="22">
        <f t="shared" ref="E18:F18" si="1">SUM(E10:E17)</f>
        <v>0</v>
      </c>
      <c r="F18" s="23">
        <f t="shared" si="1"/>
        <v>0</v>
      </c>
      <c r="G18" s="24" t="str">
        <f>IF(SUM(D18:F18)=0,"",SUM(D18:F18)/3)</f>
        <v/>
      </c>
    </row>
    <row r="19" spans="1:7" x14ac:dyDescent="0.2">
      <c r="A19" s="5"/>
      <c r="B19" s="5"/>
      <c r="C19" s="5"/>
      <c r="D19" s="25"/>
      <c r="E19" s="25"/>
      <c r="F19" s="25"/>
      <c r="G19" s="25"/>
    </row>
    <row r="20" spans="1:7" ht="27.6" customHeight="1" x14ac:dyDescent="0.2">
      <c r="A20" s="26"/>
      <c r="B20" s="27" t="s">
        <v>9</v>
      </c>
      <c r="C20" s="26"/>
      <c r="D20" s="28"/>
      <c r="E20" s="29"/>
      <c r="F20" s="30"/>
      <c r="G20" s="30"/>
    </row>
    <row r="21" spans="1:7" ht="25.5" x14ac:dyDescent="0.2">
      <c r="A21" s="13"/>
      <c r="B21" s="31" t="s">
        <v>10</v>
      </c>
      <c r="C21" s="15">
        <v>1580</v>
      </c>
      <c r="D21" s="80"/>
      <c r="E21" s="81"/>
      <c r="F21" s="82"/>
      <c r="G21" s="16" t="str">
        <f>IF(SUM(D21:F21)=0,"",SUM(D21:F21)/3)</f>
        <v/>
      </c>
    </row>
    <row r="22" spans="1:7" x14ac:dyDescent="0.2">
      <c r="A22" s="13" t="s">
        <v>19</v>
      </c>
      <c r="B22" s="14" t="s">
        <v>11</v>
      </c>
      <c r="C22" s="15">
        <v>1581</v>
      </c>
      <c r="D22" s="74"/>
      <c r="E22" s="75"/>
      <c r="F22" s="76"/>
      <c r="G22" s="16" t="str">
        <f t="shared" ref="G22:G26" si="2">IF(SUM(D22:F22)=0,"",SUM(D22:F22)/3)</f>
        <v/>
      </c>
    </row>
    <row r="23" spans="1:7" x14ac:dyDescent="0.2">
      <c r="A23" s="13" t="s">
        <v>19</v>
      </c>
      <c r="B23" s="14" t="s">
        <v>12</v>
      </c>
      <c r="C23" s="15">
        <v>1582</v>
      </c>
      <c r="D23" s="74"/>
      <c r="E23" s="75"/>
      <c r="F23" s="76"/>
      <c r="G23" s="16" t="str">
        <f t="shared" si="2"/>
        <v/>
      </c>
    </row>
    <row r="24" spans="1:7" x14ac:dyDescent="0.2">
      <c r="A24" s="13" t="s">
        <v>19</v>
      </c>
      <c r="B24" s="14" t="s">
        <v>13</v>
      </c>
      <c r="C24" s="15">
        <v>1583</v>
      </c>
      <c r="D24" s="74"/>
      <c r="E24" s="75"/>
      <c r="F24" s="76"/>
      <c r="G24" s="16" t="str">
        <f t="shared" si="2"/>
        <v/>
      </c>
    </row>
    <row r="25" spans="1:7" x14ac:dyDescent="0.2">
      <c r="A25" s="13" t="s">
        <v>19</v>
      </c>
      <c r="B25" s="14" t="s">
        <v>14</v>
      </c>
      <c r="C25" s="15">
        <v>1588</v>
      </c>
      <c r="D25" s="83"/>
      <c r="E25" s="84"/>
      <c r="F25" s="85"/>
      <c r="G25" s="32" t="str">
        <f t="shared" si="2"/>
        <v/>
      </c>
    </row>
    <row r="26" spans="1:7" x14ac:dyDescent="0.2">
      <c r="A26" s="18" t="s">
        <v>20</v>
      </c>
      <c r="B26" s="19" t="s">
        <v>15</v>
      </c>
      <c r="C26" s="20">
        <v>1589</v>
      </c>
      <c r="D26" s="21">
        <f>SUM(D21:D25)</f>
        <v>0</v>
      </c>
      <c r="E26" s="22">
        <f t="shared" ref="E26:F26" si="3">SUM(E21:E25)</f>
        <v>0</v>
      </c>
      <c r="F26" s="23">
        <f t="shared" si="3"/>
        <v>0</v>
      </c>
      <c r="G26" s="24" t="str">
        <f t="shared" si="2"/>
        <v/>
      </c>
    </row>
    <row r="28" spans="1:7" x14ac:dyDescent="0.2">
      <c r="A28" s="5" t="s">
        <v>25</v>
      </c>
      <c r="B28" s="5"/>
      <c r="C28" s="5"/>
      <c r="D28" s="5"/>
      <c r="E28" s="5"/>
      <c r="F28" s="5"/>
      <c r="G28" s="5"/>
    </row>
    <row r="29" spans="1:7" x14ac:dyDescent="0.2">
      <c r="A29" s="5" t="s">
        <v>50</v>
      </c>
      <c r="B29" s="5"/>
      <c r="C29" s="5"/>
      <c r="D29" s="5"/>
      <c r="E29" s="5"/>
      <c r="F29" s="5"/>
      <c r="G29" s="5"/>
    </row>
    <row r="30" spans="1:7" x14ac:dyDescent="0.2">
      <c r="A30" s="58" t="s">
        <v>22</v>
      </c>
      <c r="B30" s="5"/>
      <c r="C30" s="5"/>
      <c r="D30" s="5"/>
      <c r="E30" s="5"/>
      <c r="F30" s="5"/>
      <c r="G30" s="5"/>
    </row>
    <row r="31" spans="1:7" x14ac:dyDescent="0.2">
      <c r="A31" s="58"/>
      <c r="B31" s="5"/>
      <c r="C31" s="5"/>
      <c r="D31" s="5"/>
      <c r="E31" s="5"/>
      <c r="F31" s="5"/>
      <c r="G31" s="5"/>
    </row>
  </sheetData>
  <sheetProtection password="DDF8" sheet="1" objects="1" scenarios="1"/>
  <mergeCells count="2">
    <mergeCell ref="D8:F8"/>
    <mergeCell ref="C6:G6"/>
  </mergeCells>
  <hyperlinks>
    <hyperlink ref="A30" r:id="rId1"/>
  </hyperlinks>
  <printOptions horizontalCentered="1"/>
  <pageMargins left="0.70866141732283472" right="0.70866141732283472" top="1.1811023622047245" bottom="0.78740157480314965" header="0.70866141732283472" footer="0.31496062992125984"/>
  <pageSetup paperSize="9" orientation="landscape" r:id="rId2"/>
  <headerFooter>
    <oddHeader>&amp;LAnlage zum Antrag nach RL LIE/2023&amp;CEinzureichen bei förderfähigen Ausgaben unter 100.000 EUR</oddHeader>
  </headerFooter>
  <ignoredErrors>
    <ignoredError sqref="G10:G17 G21:G2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zoomScaleNormal="100" workbookViewId="0">
      <selection activeCell="H24" sqref="H24"/>
    </sheetView>
  </sheetViews>
  <sheetFormatPr baseColWidth="10" defaultColWidth="11.5703125" defaultRowHeight="14.25" x14ac:dyDescent="0.2"/>
  <cols>
    <col min="1" max="1" width="4" style="1" customWidth="1"/>
    <col min="2" max="2" width="55.28515625" style="1" customWidth="1"/>
    <col min="3" max="3" width="15.5703125" style="1" customWidth="1"/>
    <col min="4" max="7" width="12.7109375" style="1" customWidth="1"/>
    <col min="8" max="16384" width="11.5703125" style="1"/>
  </cols>
  <sheetData>
    <row r="1" spans="1:7" ht="15" thickBot="1" x14ac:dyDescent="0.25">
      <c r="C1" s="93" t="s">
        <v>0</v>
      </c>
      <c r="D1" s="94"/>
      <c r="E1" s="94"/>
      <c r="F1" s="94"/>
      <c r="G1" s="95"/>
    </row>
    <row r="2" spans="1:7" s="2" customFormat="1" x14ac:dyDescent="0.2">
      <c r="C2" s="33"/>
      <c r="D2" s="33"/>
      <c r="E2" s="33"/>
      <c r="F2" s="33"/>
      <c r="G2" s="33"/>
    </row>
    <row r="3" spans="1:7" x14ac:dyDescent="0.2">
      <c r="A3" s="4" t="s">
        <v>27</v>
      </c>
      <c r="B3" s="5"/>
      <c r="C3" s="5"/>
      <c r="D3" s="5"/>
      <c r="E3" s="5"/>
      <c r="F3" s="5"/>
      <c r="G3" s="5"/>
    </row>
    <row r="4" spans="1:7" x14ac:dyDescent="0.2">
      <c r="A4" s="5"/>
      <c r="B4" s="5"/>
      <c r="C4" s="5"/>
      <c r="D4" s="5"/>
      <c r="E4" s="5"/>
      <c r="F4" s="5"/>
      <c r="G4" s="5"/>
    </row>
    <row r="5" spans="1:7" ht="25.5" x14ac:dyDescent="0.2">
      <c r="A5" s="6"/>
      <c r="B5" s="34" t="s">
        <v>28</v>
      </c>
      <c r="C5" s="8" t="s">
        <v>38</v>
      </c>
      <c r="D5" s="86" t="s">
        <v>16</v>
      </c>
      <c r="E5" s="87"/>
      <c r="F5" s="88"/>
      <c r="G5" s="8" t="s">
        <v>39</v>
      </c>
    </row>
    <row r="6" spans="1:7" x14ac:dyDescent="0.2">
      <c r="A6" s="10"/>
      <c r="B6" s="10"/>
      <c r="C6" s="10"/>
      <c r="D6" s="35">
        <f>'1_Entnahmen_Einlagen'!D9</f>
        <v>0</v>
      </c>
      <c r="E6" s="35">
        <f>'1_Entnahmen_Einlagen'!E9</f>
        <v>0</v>
      </c>
      <c r="F6" s="35">
        <f>'1_Entnahmen_Einlagen'!F9</f>
        <v>0</v>
      </c>
      <c r="G6" s="36"/>
    </row>
    <row r="7" spans="1:7" ht="25.5" x14ac:dyDescent="0.2">
      <c r="A7" s="13"/>
      <c r="B7" s="37" t="s">
        <v>29</v>
      </c>
      <c r="C7" s="37" t="s">
        <v>41</v>
      </c>
      <c r="D7" s="80"/>
      <c r="E7" s="81"/>
      <c r="F7" s="82"/>
      <c r="G7" s="16" t="str">
        <f>IF(SUM(D7:F7)=0,"",SUM(D7:F7)/3)</f>
        <v/>
      </c>
    </row>
    <row r="8" spans="1:7" x14ac:dyDescent="0.2">
      <c r="A8" s="13" t="s">
        <v>35</v>
      </c>
      <c r="B8" s="37" t="s">
        <v>30</v>
      </c>
      <c r="C8" s="37" t="s">
        <v>42</v>
      </c>
      <c r="D8" s="74"/>
      <c r="E8" s="75"/>
      <c r="F8" s="76"/>
      <c r="G8" s="16" t="str">
        <f t="shared" ref="G8:G12" si="0">IF(SUM(D8:F8)=0,"",SUM(D8:F8)/3)</f>
        <v/>
      </c>
    </row>
    <row r="9" spans="1:7" x14ac:dyDescent="0.2">
      <c r="A9" s="13" t="s">
        <v>19</v>
      </c>
      <c r="B9" s="37" t="s">
        <v>31</v>
      </c>
      <c r="C9" s="37" t="s">
        <v>43</v>
      </c>
      <c r="D9" s="74"/>
      <c r="E9" s="75"/>
      <c r="F9" s="76"/>
      <c r="G9" s="16" t="str">
        <f t="shared" si="0"/>
        <v/>
      </c>
    </row>
    <row r="10" spans="1:7" x14ac:dyDescent="0.2">
      <c r="A10" s="13" t="s">
        <v>35</v>
      </c>
      <c r="B10" s="37" t="s">
        <v>32</v>
      </c>
      <c r="C10" s="37" t="s">
        <v>44</v>
      </c>
      <c r="D10" s="74"/>
      <c r="E10" s="75"/>
      <c r="F10" s="76"/>
      <c r="G10" s="16" t="str">
        <f t="shared" si="0"/>
        <v/>
      </c>
    </row>
    <row r="11" spans="1:7" x14ac:dyDescent="0.2">
      <c r="A11" s="13" t="s">
        <v>19</v>
      </c>
      <c r="B11" s="37" t="s">
        <v>33</v>
      </c>
      <c r="C11" s="37" t="s">
        <v>45</v>
      </c>
      <c r="D11" s="74"/>
      <c r="E11" s="75"/>
      <c r="F11" s="76"/>
      <c r="G11" s="16" t="str">
        <f t="shared" si="0"/>
        <v/>
      </c>
    </row>
    <row r="12" spans="1:7" x14ac:dyDescent="0.2">
      <c r="A12" s="13" t="s">
        <v>35</v>
      </c>
      <c r="B12" s="37" t="s">
        <v>40</v>
      </c>
      <c r="C12" s="37" t="s">
        <v>46</v>
      </c>
      <c r="D12" s="83"/>
      <c r="E12" s="84"/>
      <c r="F12" s="85"/>
      <c r="G12" s="32" t="str">
        <f t="shared" si="0"/>
        <v/>
      </c>
    </row>
    <row r="13" spans="1:7" ht="25.5" x14ac:dyDescent="0.2">
      <c r="A13" s="18" t="s">
        <v>20</v>
      </c>
      <c r="B13" s="38" t="s">
        <v>34</v>
      </c>
      <c r="C13" s="38"/>
      <c r="D13" s="21" t="str">
        <f>IF((D7-D8+D9-D10+D11-D12)=0,"",(D7-D8+D9-D10+D11-D12))</f>
        <v/>
      </c>
      <c r="E13" s="22" t="str">
        <f t="shared" ref="E13:F13" si="1">IF((E7-E8+E9-E10+E11-E12)=0,"",(E7-E8+E9-E10+E11-E12))</f>
        <v/>
      </c>
      <c r="F13" s="23" t="str">
        <f t="shared" si="1"/>
        <v/>
      </c>
      <c r="G13" s="24" t="str">
        <f>IF(SUM(D13:F13)=0,"",SUM(D13:F13)/3)</f>
        <v/>
      </c>
    </row>
    <row r="14" spans="1:7" ht="14.25" customHeight="1" x14ac:dyDescent="0.2">
      <c r="A14" s="13" t="s">
        <v>19</v>
      </c>
      <c r="B14" s="37" t="s">
        <v>9</v>
      </c>
      <c r="C14" s="39">
        <v>1589</v>
      </c>
      <c r="D14" s="40">
        <f>'1_Entnahmen_Einlagen'!D26</f>
        <v>0</v>
      </c>
      <c r="E14" s="41">
        <f>'1_Entnahmen_Einlagen'!E26</f>
        <v>0</v>
      </c>
      <c r="F14" s="42">
        <f>'1_Entnahmen_Einlagen'!F26</f>
        <v>0</v>
      </c>
      <c r="G14" s="13"/>
    </row>
    <row r="15" spans="1:7" x14ac:dyDescent="0.2">
      <c r="A15" s="13" t="s">
        <v>35</v>
      </c>
      <c r="B15" s="37" t="s">
        <v>12</v>
      </c>
      <c r="C15" s="39">
        <v>1582</v>
      </c>
      <c r="D15" s="43">
        <f>'1_Entnahmen_Einlagen'!D23</f>
        <v>0</v>
      </c>
      <c r="E15" s="44">
        <f>'1_Entnahmen_Einlagen'!E23</f>
        <v>0</v>
      </c>
      <c r="F15" s="45">
        <f>'1_Entnahmen_Einlagen'!F23</f>
        <v>0</v>
      </c>
      <c r="G15" s="13"/>
    </row>
    <row r="16" spans="1:7" x14ac:dyDescent="0.2">
      <c r="A16" s="13" t="s">
        <v>35</v>
      </c>
      <c r="B16" s="37" t="s">
        <v>1</v>
      </c>
      <c r="C16" s="39">
        <v>1579</v>
      </c>
      <c r="D16" s="43">
        <f>'1_Entnahmen_Einlagen'!D18</f>
        <v>0</v>
      </c>
      <c r="E16" s="44">
        <f>'1_Entnahmen_Einlagen'!E18</f>
        <v>0</v>
      </c>
      <c r="F16" s="45">
        <f>'1_Entnahmen_Einlagen'!F18</f>
        <v>0</v>
      </c>
      <c r="G16" s="13"/>
    </row>
    <row r="17" spans="1:7" x14ac:dyDescent="0.2">
      <c r="A17" s="13" t="s">
        <v>19</v>
      </c>
      <c r="B17" s="37" t="s">
        <v>7</v>
      </c>
      <c r="C17" s="39">
        <v>1576</v>
      </c>
      <c r="D17" s="46">
        <f>'1_Entnahmen_Einlagen'!D15</f>
        <v>0</v>
      </c>
      <c r="E17" s="47">
        <f>'1_Entnahmen_Einlagen'!E15</f>
        <v>0</v>
      </c>
      <c r="F17" s="48">
        <f>'1_Entnahmen_Einlagen'!F15</f>
        <v>0</v>
      </c>
      <c r="G17" s="13"/>
    </row>
    <row r="18" spans="1:7" x14ac:dyDescent="0.2">
      <c r="A18" s="26" t="s">
        <v>20</v>
      </c>
      <c r="B18" s="49" t="s">
        <v>36</v>
      </c>
      <c r="C18" s="49"/>
      <c r="D18" s="50">
        <f>IF(ISERROR(D14-D15-D16+D17),"",(D14-D15-D16+D17))</f>
        <v>0</v>
      </c>
      <c r="E18" s="51">
        <f t="shared" ref="E18:F18" si="2">IF(ISERROR(E14-E15-E16+E17),"",(E14-E15-E16+E17))</f>
        <v>0</v>
      </c>
      <c r="F18" s="52">
        <f t="shared" si="2"/>
        <v>0</v>
      </c>
      <c r="G18" s="26"/>
    </row>
    <row r="19" spans="1:7" x14ac:dyDescent="0.2">
      <c r="A19" s="53" t="s">
        <v>20</v>
      </c>
      <c r="B19" s="54" t="s">
        <v>37</v>
      </c>
      <c r="C19" s="54"/>
      <c r="D19" s="55" t="str">
        <f>IF(ISERROR(D13+D18),"",(D13+D18))</f>
        <v/>
      </c>
      <c r="E19" s="56" t="str">
        <f t="shared" ref="E19:F19" si="3">IF(ISERROR(E13+E18),"",(E13+E18))</f>
        <v/>
      </c>
      <c r="F19" s="57" t="str">
        <f t="shared" si="3"/>
        <v/>
      </c>
      <c r="G19" s="24" t="str">
        <f>IF(SUM(D19:F19)=0,"",SUM(D19:F19)/3)</f>
        <v/>
      </c>
    </row>
    <row r="20" spans="1:7" x14ac:dyDescent="0.2">
      <c r="A20" s="5"/>
      <c r="B20" s="5"/>
      <c r="C20" s="5"/>
      <c r="D20" s="5"/>
      <c r="E20" s="5"/>
      <c r="F20" s="5"/>
      <c r="G20" s="5"/>
    </row>
    <row r="21" spans="1:7" x14ac:dyDescent="0.2">
      <c r="A21" s="5" t="s">
        <v>25</v>
      </c>
      <c r="B21" s="5"/>
      <c r="C21" s="5"/>
      <c r="D21" s="5"/>
      <c r="E21" s="5"/>
      <c r="F21" s="5"/>
      <c r="G21" s="5"/>
    </row>
    <row r="22" spans="1:7" x14ac:dyDescent="0.2">
      <c r="A22" s="5" t="s">
        <v>50</v>
      </c>
      <c r="B22" s="5"/>
      <c r="C22" s="5"/>
      <c r="D22" s="58" t="s">
        <v>22</v>
      </c>
      <c r="E22" s="5"/>
      <c r="F22" s="5"/>
      <c r="G22" s="5"/>
    </row>
    <row r="23" spans="1:7" x14ac:dyDescent="0.2">
      <c r="A23" s="58"/>
      <c r="B23" s="5"/>
      <c r="C23" s="5"/>
      <c r="D23" s="25"/>
      <c r="E23" s="5"/>
      <c r="F23" s="5"/>
      <c r="G23" s="5"/>
    </row>
    <row r="24" spans="1:7" x14ac:dyDescent="0.2">
      <c r="A24" s="5" t="s">
        <v>47</v>
      </c>
      <c r="B24" s="5"/>
      <c r="C24" s="5"/>
      <c r="D24" s="5"/>
      <c r="E24" s="5"/>
      <c r="F24" s="5"/>
      <c r="G24" s="5"/>
    </row>
    <row r="25" spans="1:7" ht="20.25" customHeight="1" x14ac:dyDescent="0.2">
      <c r="A25" s="97"/>
      <c r="B25" s="97"/>
      <c r="C25" s="97"/>
      <c r="D25" s="97"/>
      <c r="E25" s="97"/>
      <c r="F25" s="97"/>
      <c r="G25" s="97"/>
    </row>
    <row r="26" spans="1:7" ht="20.25" customHeight="1" x14ac:dyDescent="0.2">
      <c r="A26" s="96"/>
      <c r="B26" s="96"/>
      <c r="C26" s="96"/>
      <c r="D26" s="96"/>
      <c r="E26" s="96"/>
      <c r="F26" s="96"/>
      <c r="G26" s="96"/>
    </row>
    <row r="27" spans="1:7" ht="20.25" customHeight="1" x14ac:dyDescent="0.2">
      <c r="A27" s="96"/>
      <c r="B27" s="96"/>
      <c r="C27" s="96"/>
      <c r="D27" s="96"/>
      <c r="E27" s="96"/>
      <c r="F27" s="96"/>
      <c r="G27" s="96"/>
    </row>
    <row r="28" spans="1:7" x14ac:dyDescent="0.2">
      <c r="A28" s="5"/>
      <c r="B28" s="5"/>
      <c r="C28" s="5"/>
      <c r="D28" s="5"/>
      <c r="E28" s="5"/>
      <c r="F28" s="5"/>
      <c r="G28" s="5"/>
    </row>
    <row r="29" spans="1:7" x14ac:dyDescent="0.2">
      <c r="A29" s="4" t="s">
        <v>49</v>
      </c>
      <c r="B29" s="5"/>
      <c r="C29" s="5"/>
      <c r="D29" s="5"/>
      <c r="E29" s="5"/>
      <c r="F29" s="5"/>
      <c r="G29" s="5"/>
    </row>
    <row r="30" spans="1:7" ht="20.25" customHeight="1" x14ac:dyDescent="0.2">
      <c r="A30" s="92" t="s">
        <v>48</v>
      </c>
      <c r="B30" s="92"/>
      <c r="C30" s="92"/>
      <c r="D30" s="92"/>
      <c r="E30" s="92"/>
      <c r="F30" s="92"/>
      <c r="G30" s="92"/>
    </row>
  </sheetData>
  <sheetProtection password="DDF8" sheet="1" objects="1" scenarios="1"/>
  <mergeCells count="6">
    <mergeCell ref="A30:G30"/>
    <mergeCell ref="C1:G1"/>
    <mergeCell ref="D5:F5"/>
    <mergeCell ref="A26:G26"/>
    <mergeCell ref="A25:G25"/>
    <mergeCell ref="A27:G27"/>
  </mergeCells>
  <hyperlinks>
    <hyperlink ref="D22" r:id="rId1"/>
  </hyperlink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2"/>
  <headerFooter>
    <oddHeader>&amp;LAnlage zum Antrag nach RL LIE/2023&amp;CEinzureichen bei förderfähigen Ausgaben unter 100.000 EUR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workbookViewId="0">
      <selection activeCell="B9" sqref="B9"/>
    </sheetView>
  </sheetViews>
  <sheetFormatPr baseColWidth="10" defaultRowHeight="12.75" x14ac:dyDescent="0.2"/>
  <cols>
    <col min="1" max="1" width="14.140625" style="59" bestFit="1" customWidth="1"/>
    <col min="2" max="2" width="78.85546875" style="5" customWidth="1"/>
    <col min="3" max="16384" width="11.42578125" style="5"/>
  </cols>
  <sheetData>
    <row r="1" spans="1:8" x14ac:dyDescent="0.2">
      <c r="A1" s="61" t="s">
        <v>72</v>
      </c>
      <c r="B1" s="11"/>
    </row>
    <row r="2" spans="1:8" x14ac:dyDescent="0.2">
      <c r="A2" s="62"/>
      <c r="B2" s="14"/>
    </row>
    <row r="3" spans="1:8" x14ac:dyDescent="0.2">
      <c r="A3" s="64" t="s">
        <v>73</v>
      </c>
      <c r="B3" s="64"/>
    </row>
    <row r="4" spans="1:8" x14ac:dyDescent="0.2">
      <c r="A4" s="63" t="s">
        <v>22</v>
      </c>
    </row>
    <row r="5" spans="1:8" x14ac:dyDescent="0.2">
      <c r="A5" s="63"/>
    </row>
    <row r="6" spans="1:8" s="65" customFormat="1" x14ac:dyDescent="0.2">
      <c r="A6" s="66" t="s">
        <v>1</v>
      </c>
      <c r="B6" s="67"/>
    </row>
    <row r="7" spans="1:8" ht="25.5" x14ac:dyDescent="0.2">
      <c r="A7" s="59">
        <v>1571</v>
      </c>
      <c r="B7" s="60" t="s">
        <v>51</v>
      </c>
      <c r="C7" s="60"/>
      <c r="D7" s="60"/>
      <c r="E7" s="60"/>
      <c r="F7" s="60"/>
      <c r="G7" s="60"/>
      <c r="H7" s="60"/>
    </row>
    <row r="8" spans="1:8" x14ac:dyDescent="0.2">
      <c r="A8" s="59">
        <v>1572</v>
      </c>
      <c r="B8" s="60" t="s">
        <v>52</v>
      </c>
      <c r="C8" s="60"/>
      <c r="D8" s="60"/>
      <c r="E8" s="60"/>
      <c r="F8" s="60"/>
      <c r="G8" s="60"/>
      <c r="H8" s="60"/>
    </row>
    <row r="9" spans="1:8" ht="25.5" x14ac:dyDescent="0.2">
      <c r="A9" s="59">
        <v>1573</v>
      </c>
      <c r="B9" s="60" t="s">
        <v>53</v>
      </c>
      <c r="C9" s="60"/>
      <c r="D9" s="60"/>
      <c r="E9" s="60"/>
      <c r="F9" s="60"/>
      <c r="G9" s="60"/>
      <c r="H9" s="60"/>
    </row>
    <row r="10" spans="1:8" ht="25.5" x14ac:dyDescent="0.2">
      <c r="A10" s="59">
        <v>1574</v>
      </c>
      <c r="B10" s="60" t="s">
        <v>54</v>
      </c>
      <c r="C10" s="60"/>
      <c r="D10" s="60"/>
      <c r="E10" s="60"/>
      <c r="F10" s="60"/>
      <c r="G10" s="60"/>
      <c r="H10" s="60"/>
    </row>
    <row r="11" spans="1:8" ht="38.25" x14ac:dyDescent="0.2">
      <c r="A11" s="59">
        <v>1575</v>
      </c>
      <c r="B11" s="60" t="s">
        <v>55</v>
      </c>
      <c r="C11" s="60"/>
      <c r="D11" s="60"/>
      <c r="E11" s="60"/>
      <c r="F11" s="60"/>
      <c r="G11" s="60"/>
      <c r="H11" s="60"/>
    </row>
    <row r="12" spans="1:8" ht="38.25" x14ac:dyDescent="0.2">
      <c r="A12" s="59">
        <v>1576</v>
      </c>
      <c r="B12" s="60" t="s">
        <v>56</v>
      </c>
      <c r="C12" s="60"/>
      <c r="D12" s="60"/>
      <c r="E12" s="60"/>
      <c r="F12" s="60"/>
      <c r="G12" s="60"/>
      <c r="H12" s="60"/>
    </row>
    <row r="13" spans="1:8" ht="51" x14ac:dyDescent="0.2">
      <c r="A13" s="59">
        <v>1577</v>
      </c>
      <c r="B13" s="60" t="s">
        <v>57</v>
      </c>
      <c r="C13" s="60"/>
      <c r="D13" s="60"/>
      <c r="E13" s="60"/>
      <c r="F13" s="60"/>
      <c r="G13" s="60"/>
      <c r="H13" s="60"/>
    </row>
    <row r="14" spans="1:8" ht="25.5" x14ac:dyDescent="0.2">
      <c r="A14" s="59">
        <v>1578</v>
      </c>
      <c r="B14" s="60" t="s">
        <v>58</v>
      </c>
      <c r="C14" s="60"/>
      <c r="D14" s="60"/>
      <c r="E14" s="60"/>
      <c r="F14" s="60"/>
      <c r="G14" s="60"/>
      <c r="H14" s="60"/>
    </row>
    <row r="15" spans="1:8" x14ac:dyDescent="0.2">
      <c r="A15" s="59">
        <v>1579</v>
      </c>
      <c r="B15" s="60" t="s">
        <v>59</v>
      </c>
      <c r="C15" s="60"/>
      <c r="D15" s="60"/>
      <c r="E15" s="60"/>
      <c r="F15" s="60"/>
      <c r="G15" s="60"/>
      <c r="H15" s="60"/>
    </row>
    <row r="16" spans="1:8" x14ac:dyDescent="0.2">
      <c r="B16" s="60"/>
      <c r="C16" s="60"/>
      <c r="D16" s="60"/>
      <c r="E16" s="60"/>
      <c r="F16" s="60"/>
      <c r="G16" s="60"/>
      <c r="H16" s="60"/>
    </row>
    <row r="17" spans="1:8" x14ac:dyDescent="0.2">
      <c r="A17" s="61" t="s">
        <v>9</v>
      </c>
      <c r="B17" s="11"/>
    </row>
    <row r="18" spans="1:8" ht="51" x14ac:dyDescent="0.2">
      <c r="A18" s="59">
        <v>1580</v>
      </c>
      <c r="B18" s="60" t="s">
        <v>61</v>
      </c>
      <c r="C18" s="60"/>
      <c r="D18" s="60"/>
      <c r="E18" s="60"/>
      <c r="F18" s="60"/>
      <c r="G18" s="60"/>
      <c r="H18" s="60"/>
    </row>
    <row r="19" spans="1:8" ht="38.25" x14ac:dyDescent="0.2">
      <c r="A19" s="59">
        <v>1581</v>
      </c>
      <c r="B19" s="60" t="s">
        <v>60</v>
      </c>
      <c r="C19" s="60"/>
      <c r="D19" s="60"/>
      <c r="E19" s="60"/>
      <c r="F19" s="60"/>
      <c r="G19" s="60"/>
      <c r="H19" s="60"/>
    </row>
    <row r="20" spans="1:8" ht="38.25" x14ac:dyDescent="0.2">
      <c r="A20" s="59">
        <v>1582</v>
      </c>
      <c r="B20" s="60" t="s">
        <v>62</v>
      </c>
      <c r="C20" s="60"/>
      <c r="D20" s="60"/>
      <c r="E20" s="60"/>
      <c r="F20" s="60"/>
      <c r="G20" s="60"/>
      <c r="H20" s="60"/>
    </row>
    <row r="21" spans="1:8" ht="25.5" x14ac:dyDescent="0.2">
      <c r="A21" s="59">
        <v>1583</v>
      </c>
      <c r="B21" s="60" t="s">
        <v>63</v>
      </c>
      <c r="C21" s="60"/>
      <c r="D21" s="60"/>
      <c r="E21" s="60"/>
      <c r="F21" s="60"/>
      <c r="G21" s="60"/>
      <c r="H21" s="60"/>
    </row>
    <row r="22" spans="1:8" ht="25.5" x14ac:dyDescent="0.2">
      <c r="A22" s="59">
        <v>1588</v>
      </c>
      <c r="B22" s="60" t="s">
        <v>64</v>
      </c>
      <c r="C22" s="60"/>
      <c r="D22" s="60"/>
      <c r="E22" s="60"/>
      <c r="F22" s="60"/>
      <c r="G22" s="60"/>
      <c r="H22" s="60"/>
    </row>
    <row r="23" spans="1:8" x14ac:dyDescent="0.2">
      <c r="A23" s="59">
        <v>1589</v>
      </c>
      <c r="B23" s="60" t="s">
        <v>65</v>
      </c>
      <c r="C23" s="60"/>
      <c r="D23" s="60"/>
      <c r="E23" s="60"/>
      <c r="F23" s="60"/>
      <c r="G23" s="60"/>
      <c r="H23" s="60"/>
    </row>
    <row r="25" spans="1:8" x14ac:dyDescent="0.2">
      <c r="A25" s="61" t="s">
        <v>74</v>
      </c>
      <c r="B25" s="11"/>
    </row>
    <row r="26" spans="1:8" ht="51" x14ac:dyDescent="0.2">
      <c r="A26" s="59" t="s">
        <v>41</v>
      </c>
      <c r="B26" s="60" t="s">
        <v>66</v>
      </c>
    </row>
    <row r="27" spans="1:8" ht="38.25" x14ac:dyDescent="0.2">
      <c r="A27" s="59" t="s">
        <v>42</v>
      </c>
      <c r="B27" s="60" t="s">
        <v>67</v>
      </c>
    </row>
    <row r="28" spans="1:8" ht="38.25" x14ac:dyDescent="0.2">
      <c r="A28" s="59" t="s">
        <v>43</v>
      </c>
      <c r="B28" s="60" t="s">
        <v>69</v>
      </c>
    </row>
    <row r="29" spans="1:8" ht="38.25" x14ac:dyDescent="0.2">
      <c r="A29" s="59" t="s">
        <v>44</v>
      </c>
      <c r="B29" s="60" t="s">
        <v>68</v>
      </c>
    </row>
    <row r="30" spans="1:8" ht="25.5" x14ac:dyDescent="0.2">
      <c r="A30" s="59" t="s">
        <v>45</v>
      </c>
      <c r="B30" s="60" t="s">
        <v>70</v>
      </c>
    </row>
    <row r="31" spans="1:8" ht="38.25" x14ac:dyDescent="0.2">
      <c r="A31" s="59" t="s">
        <v>46</v>
      </c>
      <c r="B31" s="60" t="s">
        <v>71</v>
      </c>
    </row>
  </sheetData>
  <sheetProtection password="DDF8" sheet="1" objects="1" scenarios="1"/>
  <hyperlinks>
    <hyperlink ref="A4" r:id="rId1"/>
  </hyperlinks>
  <printOptions gridLines="1"/>
  <pageMargins left="0.70866141732283472" right="0.70866141732283472" top="0.78740157480314965" bottom="0.78740157480314965" header="0.31496062992125984" footer="0.31496062992125984"/>
  <pageSetup paperSize="9" scale="9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1_Entnahmen_Einlagen</vt:lpstr>
      <vt:lpstr>2_Eigenkapitalveränderung</vt:lpstr>
      <vt:lpstr>Codes</vt:lpstr>
      <vt:lpstr>'1_Entnahmen_Einlagen'!Druckbereich</vt:lpstr>
      <vt:lpstr>'2_Eigenkapitalveränderung'!Druckbereich</vt:lpstr>
      <vt:lpstr>Codes!Druckbereich</vt:lpstr>
    </vt:vector>
  </TitlesOfParts>
  <Company>LfULG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Mühle, Andrea - LfULG</dc:creator>
  <cp:lastModifiedBy>Mühle, Andrea - LfULG</cp:lastModifiedBy>
  <cp:lastPrinted>2023-10-27T08:31:53Z</cp:lastPrinted>
  <dcterms:created xsi:type="dcterms:W3CDTF">2023-07-03T08:09:22Z</dcterms:created>
  <dcterms:modified xsi:type="dcterms:W3CDTF">2023-10-27T08:38:53Z</dcterms:modified>
</cp:coreProperties>
</file>